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dhiman.ghosh\Desktop\"/>
    </mc:Choice>
  </mc:AlternateContent>
  <xr:revisionPtr revIDLastSave="0" documentId="8_{EDA6D410-4BED-4AF2-BBDA-485F3419E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F8" i="2" s="1"/>
  <c r="D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<sst xmlns="http://schemas.openxmlformats.org/spreadsheetml/2006/main" count="13" uniqueCount="13">
  <si>
    <t>Sr. No.</t>
  </si>
  <si>
    <t>Category of DP</t>
  </si>
  <si>
    <t>BANKS</t>
  </si>
  <si>
    <t>CUSTODIANS</t>
  </si>
  <si>
    <t xml:space="preserve">STOCK BROKERS </t>
  </si>
  <si>
    <t>OTHERS</t>
  </si>
  <si>
    <t>Total</t>
  </si>
  <si>
    <t>Number of Beneficiary Owners Accounts :</t>
  </si>
  <si>
    <t>No. of BO accounts at the end of the previous month (i.e. 30/11/2024)</t>
  </si>
  <si>
    <t>New accounts opened during the month of December 2024</t>
  </si>
  <si>
    <t>Accounts closed during the month of December 2024</t>
  </si>
  <si>
    <t>No. of BO accounts at the end of the month (i.e. 31/12/2024)</t>
  </si>
  <si>
    <t xml:space="preserve">CC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</si>
</sst>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4" fillId="0" borderId="0" xfId="1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65" fontId="2" fillId="2" borderId="2" xfId="1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1" xfId="0" applyBorder="1"/>
    <xf numFmtId="166" fontId="4" fillId="0" borderId="8" xfId="3" applyNumberFormat="1" applyFont="1" applyBorder="1" applyAlignment="1">
      <alignment horizontal="right" vertical="top" wrapText="1"/>
    </xf>
    <xf numFmtId="166" fontId="4" fillId="0" borderId="9" xfId="3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166" fontId="4" fillId="0" borderId="1" xfId="3" applyNumberFormat="1" applyFont="1" applyBorder="1" applyAlignment="1">
      <alignment horizontal="right" vertical="top" wrapText="1"/>
    </xf>
    <xf numFmtId="166" fontId="4" fillId="0" borderId="7" xfId="3" applyNumberFormat="1" applyFont="1" applyBorder="1" applyAlignment="1">
      <alignment horizontal="right" vertical="top" wrapText="1"/>
    </xf>
    <xf numFmtId="166" fontId="4" fillId="0" borderId="11" xfId="3" applyNumberFormat="1" applyFont="1" applyBorder="1" applyAlignment="1">
      <alignment horizontal="right" vertical="top" wrapText="1"/>
    </xf>
    <xf numFmtId="0" fontId="0" fillId="0" borderId="12" xfId="0" applyBorder="1"/>
    <xf numFmtId="166" fontId="4" fillId="0" borderId="12" xfId="3" applyNumberFormat="1" applyFont="1" applyBorder="1" applyAlignment="1">
      <alignment horizontal="right" vertical="top" wrapText="1"/>
    </xf>
    <xf numFmtId="166" fontId="4" fillId="2" borderId="12" xfId="3" applyNumberFormat="1" applyFont="1" applyFill="1" applyBorder="1" applyAlignment="1">
      <alignment horizontal="right" vertical="top" wrapText="1"/>
    </xf>
    <xf numFmtId="166" fontId="4" fillId="0" borderId="13" xfId="3" applyNumberFormat="1" applyFont="1" applyBorder="1" applyAlignment="1">
      <alignment horizontal="righ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166" fontId="2" fillId="0" borderId="16" xfId="3" applyNumberFormat="1" applyFont="1" applyBorder="1" applyAlignment="1">
      <alignment horizontal="right" vertical="top" wrapText="1"/>
    </xf>
    <xf numFmtId="166" fontId="2" fillId="0" borderId="2" xfId="3" applyNumberFormat="1" applyFont="1" applyFill="1" applyBorder="1" applyAlignment="1">
      <alignment horizontal="right" vertical="top" wrapText="1"/>
    </xf>
    <xf numFmtId="166" fontId="2" fillId="0" borderId="3" xfId="3" applyNumberFormat="1" applyFont="1" applyFill="1" applyBorder="1" applyAlignment="1">
      <alignment horizontal="right" vertical="top" wrapText="1"/>
    </xf>
  </cellXfs>
  <cellStyles count="4">
    <cellStyle name="Comma" xfId="3" builtinId="3"/>
    <cellStyle name="Comma 2" xfId="2" xr:uid="{00000000-0005-0000-0000-000000000000}"/>
    <cellStyle name="Comma 2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J5" sqref="J5"/>
    </sheetView>
  </sheetViews>
  <sheetFormatPr defaultRowHeight="15" x14ac:dyDescent="0.25"/>
  <cols>
    <col min="1" max="1" width="7.140625" customWidth="1"/>
    <col min="2" max="2" width="21.7109375" customWidth="1"/>
    <col min="3" max="3" width="11.5703125" bestFit="1" customWidth="1"/>
    <col min="6" max="6" width="11.5703125" bestFit="1" customWidth="1"/>
  </cols>
  <sheetData>
    <row r="1" spans="1:6" ht="73.5" customHeight="1" thickBot="1" x14ac:dyDescent="0.3">
      <c r="A1" s="2"/>
      <c r="B1" s="3" t="s">
        <v>7</v>
      </c>
      <c r="C1" s="3"/>
      <c r="D1" s="4"/>
      <c r="E1" s="5"/>
      <c r="F1" s="5"/>
    </row>
    <row r="2" spans="1:6" ht="73.5" customHeight="1" thickBot="1" x14ac:dyDescent="0.3">
      <c r="A2" s="6" t="s">
        <v>0</v>
      </c>
      <c r="B2" s="7" t="s">
        <v>1</v>
      </c>
      <c r="C2" s="8" t="s">
        <v>8</v>
      </c>
      <c r="D2" s="9" t="s">
        <v>9</v>
      </c>
      <c r="E2" s="8" t="s">
        <v>10</v>
      </c>
      <c r="F2" s="10" t="s">
        <v>11</v>
      </c>
    </row>
    <row r="3" spans="1:6" ht="20.100000000000001" customHeight="1" x14ac:dyDescent="0.25">
      <c r="A3" s="11">
        <v>1</v>
      </c>
      <c r="B3" s="12" t="s">
        <v>2</v>
      </c>
      <c r="C3" s="13">
        <v>14489278</v>
      </c>
      <c r="D3" s="14">
        <v>135699</v>
      </c>
      <c r="E3" s="13">
        <v>523014</v>
      </c>
      <c r="F3" s="15">
        <f t="shared" ref="F3:F6" si="0">C3+D3-E3</f>
        <v>14101963</v>
      </c>
    </row>
    <row r="4" spans="1:6" ht="20.100000000000001" customHeight="1" x14ac:dyDescent="0.25">
      <c r="A4" s="16">
        <v>2</v>
      </c>
      <c r="B4" s="1" t="s">
        <v>3</v>
      </c>
      <c r="C4" s="13">
        <v>764672</v>
      </c>
      <c r="D4" s="14">
        <v>1416</v>
      </c>
      <c r="E4" s="13">
        <v>1287</v>
      </c>
      <c r="F4" s="15">
        <f t="shared" si="0"/>
        <v>764801</v>
      </c>
    </row>
    <row r="5" spans="1:6" ht="35.25" customHeight="1" x14ac:dyDescent="0.25">
      <c r="A5" s="16">
        <v>3</v>
      </c>
      <c r="B5" s="1" t="s">
        <v>4</v>
      </c>
      <c r="C5" s="13">
        <v>23412756</v>
      </c>
      <c r="D5" s="14">
        <v>403566</v>
      </c>
      <c r="E5" s="13">
        <v>42630</v>
      </c>
      <c r="F5" s="15">
        <f t="shared" si="0"/>
        <v>23773692</v>
      </c>
    </row>
    <row r="6" spans="1:6" ht="20.100000000000001" customHeight="1" x14ac:dyDescent="0.25">
      <c r="A6" s="16">
        <v>5</v>
      </c>
      <c r="B6" s="1" t="s">
        <v>12</v>
      </c>
      <c r="C6" s="13">
        <v>28</v>
      </c>
      <c r="D6" s="17">
        <v>0</v>
      </c>
      <c r="E6" s="18">
        <v>0</v>
      </c>
      <c r="F6" s="19">
        <f t="shared" si="0"/>
        <v>28</v>
      </c>
    </row>
    <row r="7" spans="1:6" ht="20.100000000000001" customHeight="1" thickBot="1" x14ac:dyDescent="0.3">
      <c r="A7" s="16">
        <v>6</v>
      </c>
      <c r="B7" s="1" t="s">
        <v>5</v>
      </c>
      <c r="C7" s="20">
        <v>127184</v>
      </c>
      <c r="D7" s="21">
        <v>1087</v>
      </c>
      <c r="E7" s="22">
        <v>404</v>
      </c>
      <c r="F7" s="23">
        <f>C7+D7-E7</f>
        <v>127867</v>
      </c>
    </row>
    <row r="8" spans="1:6" ht="15.75" thickBot="1" x14ac:dyDescent="0.3">
      <c r="A8" s="24"/>
      <c r="B8" s="25" t="s">
        <v>6</v>
      </c>
      <c r="C8" s="26">
        <v>38793918</v>
      </c>
      <c r="D8" s="27">
        <f>SUM(D3:D7)</f>
        <v>541768</v>
      </c>
      <c r="E8" s="27">
        <f>SUM(E3:E7)</f>
        <v>567335</v>
      </c>
      <c r="F8" s="28">
        <f>C8+D8-E8</f>
        <v>38768351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lastModifiedBy>Dhiman Ghosh</cp:lastModifiedBy>
  <dcterms:created xsi:type="dcterms:W3CDTF">2024-10-25T11:35:39Z</dcterms:created>
  <dcterms:modified xsi:type="dcterms:W3CDTF">2025-01-06T07:16:16Z</dcterms:modified>
</cp:coreProperties>
</file>