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 SEBI Reporting\data standardisation\2022\October 2022\"/>
    </mc:Choice>
  </mc:AlternateContent>
  <xr:revisionPtr revIDLastSave="0" documentId="13_ncr:1_{5A51AA43-7F5C-4535-8097-C747E81A63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O Aggregate" sheetId="1" r:id="rId1"/>
  </sheets>
  <definedNames>
    <definedName name="_xlnm._FilterDatabase" localSheetId="0" hidden="1">'BO Aggregate'!$A$4:$H$17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6" i="1"/>
  <c r="D17" i="1"/>
  <c r="D14" i="1" l="1"/>
  <c r="D15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<sst xmlns="http://schemas.openxmlformats.org/spreadsheetml/2006/main" count="24" uniqueCount="24">
  <si>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</si>
  <si>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</si>
  <si>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Number of Client Accounts (other than closed)*</t>
  </si>
  <si>
    <t xml:space="preserve">Number of Client Accounts Active* </t>
  </si>
  <si>
    <t xml:space="preserve">Demat Value
(in ₹ crore) -
Type of Security -Equity
</t>
  </si>
  <si>
    <t xml:space="preserve">Demat Value
(in ₹ crore) -
Type of Security - Debt
</t>
  </si>
  <si>
    <t xml:space="preserve">Demat Value
(in ₹ crore) -
Type of Security -
Funds
</t>
  </si>
  <si>
    <t xml:space="preserve">Demat Value
(in ₹ crore) -
Type of Security - Others
</t>
  </si>
  <si>
    <t>Bank</t>
  </si>
  <si>
    <t>Body Corporate</t>
  </si>
  <si>
    <t>CM</t>
  </si>
  <si>
    <t>FI</t>
  </si>
  <si>
    <t>FII</t>
  </si>
  <si>
    <t>Foreign National</t>
  </si>
  <si>
    <t>HUF</t>
  </si>
  <si>
    <t>Mutual Fund</t>
  </si>
  <si>
    <t>Resident</t>
  </si>
  <si>
    <t>Trust</t>
  </si>
  <si>
    <t>Others</t>
  </si>
  <si>
    <t>FPI</t>
  </si>
  <si>
    <t>*Includes accounts which are suspended</t>
  </si>
  <si>
    <t>**Others includes AIF, IEPF, QIB, &amp; QFI</t>
  </si>
  <si>
    <t>NRI</t>
  </si>
  <si>
    <t xml:space="preserve">BO Aggregate as on October 31,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</si>
</sst>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1" applyNumberFormat="1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43" fontId="0" fillId="0" borderId="0" xfId="0" applyNumberFormat="1"/>
    <xf numFmtId="164" fontId="0" fillId="0" borderId="1" xfId="1" applyNumberFormat="1" applyFont="1" applyBorder="1"/>
    <xf numFmtId="164" fontId="0" fillId="0" borderId="2" xfId="1" applyNumberFormat="1" applyFont="1" applyFill="1" applyBorder="1"/>
    <xf numFmtId="164" fontId="0" fillId="0" borderId="1" xfId="1" applyNumberFormat="1" applyFont="1" applyFill="1" applyBorder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workbookViewId="0">
      <selection activeCell="L12" sqref="L12"/>
    </sheetView>
  </sheetViews>
  <sheetFormatPr defaultRowHeight="15" x14ac:dyDescent="0.25"/>
  <cols>
    <col min="1" max="1" width="7.140625" customWidth="1"/>
    <col min="2" max="2" width="18.140625" customWidth="1"/>
    <col min="3" max="3" width="17.28515625" customWidth="1"/>
    <col min="4" max="4" width="15.85546875" customWidth="1"/>
    <col min="5" max="5" width="15.42578125" customWidth="1"/>
    <col min="6" max="6" width="16.7109375" customWidth="1"/>
    <col min="7" max="7" width="15.5703125" customWidth="1"/>
    <col min="8" max="8" width="15.85546875" customWidth="1"/>
    <col min="10" max="10" width="11.140625" bestFit="1" customWidth="1"/>
    <col min="14" max="15" width="9.5703125" bestFit="1" customWidth="1"/>
  </cols>
  <sheetData>
    <row r="2" spans="1:16" x14ac:dyDescent="0.25">
      <c r="A2" s="13" t="s">
        <v>23</v>
      </c>
      <c r="B2" s="13"/>
      <c r="C2" s="13"/>
      <c r="D2" s="13"/>
      <c r="E2" s="13"/>
      <c r="F2" s="13"/>
      <c r="G2" s="13"/>
      <c r="H2" s="13"/>
    </row>
    <row r="4" spans="1:16" ht="76.5" x14ac:dyDescent="0.25">
      <c r="A4" s="1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16" x14ac:dyDescent="0.25">
      <c r="A5" s="5">
        <v>44835</v>
      </c>
      <c r="B5" s="6" t="s">
        <v>8</v>
      </c>
      <c r="C5" s="8">
        <v>4852</v>
      </c>
      <c r="D5" s="8">
        <f>C5</f>
        <v>4852</v>
      </c>
      <c r="E5" s="8">
        <v>357546.80899278395</v>
      </c>
      <c r="F5" s="8">
        <v>629423.13275107089</v>
      </c>
      <c r="G5" s="8">
        <v>5490.193862654889</v>
      </c>
      <c r="H5" s="8">
        <v>174291.98136475598</v>
      </c>
      <c r="J5" s="7"/>
      <c r="N5" s="7"/>
      <c r="O5" s="7"/>
      <c r="P5" s="7"/>
    </row>
    <row r="6" spans="1:16" x14ac:dyDescent="0.25">
      <c r="A6" s="5">
        <v>44835</v>
      </c>
      <c r="B6" s="6" t="s">
        <v>9</v>
      </c>
      <c r="C6" s="8">
        <v>117397</v>
      </c>
      <c r="D6" s="8">
        <f t="shared" ref="D6:D17" si="0">C6</f>
        <v>117397</v>
      </c>
      <c r="E6" s="8">
        <v>11936808.414552638</v>
      </c>
      <c r="F6" s="8">
        <v>1231703.4104447868</v>
      </c>
      <c r="G6" s="8">
        <v>437159.95805168082</v>
      </c>
      <c r="H6" s="8">
        <v>99497.294924320086</v>
      </c>
      <c r="J6" s="7"/>
      <c r="N6" s="7"/>
      <c r="O6" s="7"/>
      <c r="P6" s="7"/>
    </row>
    <row r="7" spans="1:16" x14ac:dyDescent="0.25">
      <c r="A7" s="5">
        <v>44835</v>
      </c>
      <c r="B7" s="6" t="s">
        <v>10</v>
      </c>
      <c r="C7" s="8">
        <v>4651</v>
      </c>
      <c r="D7" s="8">
        <f t="shared" si="0"/>
        <v>4651</v>
      </c>
      <c r="E7" s="8">
        <v>14079.729769117002</v>
      </c>
      <c r="F7" s="8">
        <v>49.070820781000002</v>
      </c>
      <c r="G7" s="8">
        <v>172.94625285421964</v>
      </c>
      <c r="H7" s="8">
        <v>5.8373767209999992</v>
      </c>
      <c r="J7" s="7"/>
      <c r="N7" s="7"/>
      <c r="O7" s="7"/>
      <c r="P7" s="7"/>
    </row>
    <row r="8" spans="1:16" x14ac:dyDescent="0.25">
      <c r="A8" s="5">
        <v>44835</v>
      </c>
      <c r="B8" s="6" t="s">
        <v>11</v>
      </c>
      <c r="C8" s="8">
        <v>115</v>
      </c>
      <c r="D8" s="8">
        <f t="shared" si="0"/>
        <v>115</v>
      </c>
      <c r="E8" s="8">
        <v>4425.9045520529999</v>
      </c>
      <c r="F8" s="8">
        <v>34478.81650981</v>
      </c>
      <c r="G8" s="8">
        <v>107.78128795000001</v>
      </c>
      <c r="H8" s="8">
        <v>507.22579108000002</v>
      </c>
      <c r="J8" s="7"/>
      <c r="N8" s="7"/>
      <c r="O8" s="7"/>
      <c r="P8" s="7"/>
    </row>
    <row r="9" spans="1:16" x14ac:dyDescent="0.25">
      <c r="A9" s="5">
        <v>44835</v>
      </c>
      <c r="B9" s="6" t="s">
        <v>12</v>
      </c>
      <c r="C9" s="8">
        <v>343</v>
      </c>
      <c r="D9" s="8">
        <f t="shared" si="0"/>
        <v>343</v>
      </c>
      <c r="E9" s="8">
        <v>4372.7651715660004</v>
      </c>
      <c r="F9" s="8">
        <v>118.77426624200001</v>
      </c>
      <c r="G9" s="8">
        <v>2.1923999999999999E-2</v>
      </c>
      <c r="H9" s="8">
        <v>2.4762223199999998</v>
      </c>
      <c r="J9" s="7"/>
      <c r="N9" s="7"/>
      <c r="O9" s="7"/>
      <c r="P9" s="7"/>
    </row>
    <row r="10" spans="1:16" x14ac:dyDescent="0.25">
      <c r="A10" s="5">
        <v>44835</v>
      </c>
      <c r="B10" s="6" t="s">
        <v>13</v>
      </c>
      <c r="C10" s="8">
        <v>1135</v>
      </c>
      <c r="D10" s="8">
        <f t="shared" si="0"/>
        <v>1135</v>
      </c>
      <c r="E10" s="8">
        <v>1757.7539965640001</v>
      </c>
      <c r="F10" s="8">
        <v>3.8164751219999999</v>
      </c>
      <c r="G10" s="8">
        <v>0.17438663163400001</v>
      </c>
      <c r="H10" s="8">
        <v>0.26825449999999995</v>
      </c>
      <c r="J10" s="7"/>
      <c r="N10" s="7"/>
      <c r="O10" s="7"/>
      <c r="P10" s="7"/>
    </row>
    <row r="11" spans="1:16" x14ac:dyDescent="0.25">
      <c r="A11" s="5">
        <v>44835</v>
      </c>
      <c r="B11" s="6" t="s">
        <v>19</v>
      </c>
      <c r="C11" s="9">
        <v>11459</v>
      </c>
      <c r="D11" s="8">
        <f t="shared" si="0"/>
        <v>11459</v>
      </c>
      <c r="E11" s="8">
        <v>4792179.4863622813</v>
      </c>
      <c r="F11" s="8">
        <v>241674.47220537296</v>
      </c>
      <c r="G11" s="8">
        <v>32849.631087668815</v>
      </c>
      <c r="H11" s="8">
        <v>22965.469469143402</v>
      </c>
      <c r="J11" s="7"/>
      <c r="N11" s="7"/>
      <c r="O11" s="7"/>
      <c r="P11" s="7"/>
    </row>
    <row r="12" spans="1:16" x14ac:dyDescent="0.25">
      <c r="A12" s="5">
        <v>44835</v>
      </c>
      <c r="B12" s="6" t="s">
        <v>14</v>
      </c>
      <c r="C12" s="8">
        <v>207613</v>
      </c>
      <c r="D12" s="8">
        <f t="shared" si="0"/>
        <v>207613</v>
      </c>
      <c r="E12" s="8">
        <v>84585.616498984004</v>
      </c>
      <c r="F12" s="8">
        <v>4259.0158137730004</v>
      </c>
      <c r="G12" s="8">
        <v>1220.8156370223401</v>
      </c>
      <c r="H12" s="8">
        <v>477.02225152799997</v>
      </c>
      <c r="J12" s="7"/>
      <c r="N12" s="7"/>
      <c r="O12" s="7"/>
      <c r="P12" s="7"/>
    </row>
    <row r="13" spans="1:16" x14ac:dyDescent="0.25">
      <c r="A13" s="5">
        <v>44835</v>
      </c>
      <c r="B13" s="6" t="s">
        <v>15</v>
      </c>
      <c r="C13" s="8">
        <v>2868</v>
      </c>
      <c r="D13" s="8">
        <f t="shared" si="0"/>
        <v>2868</v>
      </c>
      <c r="E13" s="8">
        <v>2118342.4447077895</v>
      </c>
      <c r="F13" s="8">
        <v>998272.06469472102</v>
      </c>
      <c r="G13" s="8">
        <v>46285.023660848434</v>
      </c>
      <c r="H13" s="8">
        <v>5536.8577259249996</v>
      </c>
      <c r="J13" s="7"/>
      <c r="N13" s="7"/>
      <c r="O13" s="7"/>
      <c r="P13" s="7"/>
    </row>
    <row r="14" spans="1:16" x14ac:dyDescent="0.25">
      <c r="A14" s="5">
        <v>44835</v>
      </c>
      <c r="B14" s="6" t="s">
        <v>18</v>
      </c>
      <c r="C14" s="10">
        <v>1831</v>
      </c>
      <c r="D14" s="8">
        <f t="shared" si="0"/>
        <v>1831</v>
      </c>
      <c r="E14" s="8">
        <v>1950393.471796592</v>
      </c>
      <c r="F14" s="8">
        <v>1126171.4191747413</v>
      </c>
      <c r="G14" s="8">
        <v>61180.388755727596</v>
      </c>
      <c r="H14" s="8">
        <v>21882.889461572002</v>
      </c>
      <c r="J14" s="7"/>
      <c r="N14" s="7"/>
      <c r="O14" s="7"/>
      <c r="P14" s="7"/>
    </row>
    <row r="15" spans="1:16" x14ac:dyDescent="0.25">
      <c r="A15" s="5">
        <v>44835</v>
      </c>
      <c r="B15" s="6" t="s">
        <v>22</v>
      </c>
      <c r="C15" s="10">
        <v>396632</v>
      </c>
      <c r="D15" s="8">
        <f t="shared" si="0"/>
        <v>396632</v>
      </c>
      <c r="E15" s="8">
        <v>286868.99501511204</v>
      </c>
      <c r="F15" s="8">
        <v>2104.7385964560003</v>
      </c>
      <c r="G15" s="8">
        <v>2404.1606596693041</v>
      </c>
      <c r="H15" s="8">
        <v>83.505886430000004</v>
      </c>
      <c r="J15" s="7"/>
      <c r="N15" s="7"/>
      <c r="O15" s="7"/>
      <c r="P15" s="7"/>
    </row>
    <row r="16" spans="1:16" x14ac:dyDescent="0.25">
      <c r="A16" s="5">
        <v>44835</v>
      </c>
      <c r="B16" s="6" t="s">
        <v>16</v>
      </c>
      <c r="C16" s="8">
        <v>28802522</v>
      </c>
      <c r="D16" s="8">
        <f t="shared" si="0"/>
        <v>28802522</v>
      </c>
      <c r="E16" s="8">
        <v>4496258.7344807247</v>
      </c>
      <c r="F16" s="8">
        <v>131792.71874359599</v>
      </c>
      <c r="G16" s="8">
        <v>51816.539844447703</v>
      </c>
      <c r="H16" s="8">
        <v>17129.355876737998</v>
      </c>
      <c r="J16" s="7"/>
      <c r="N16" s="7"/>
      <c r="O16" s="7"/>
      <c r="P16" s="7"/>
    </row>
    <row r="17" spans="1:16" x14ac:dyDescent="0.25">
      <c r="A17" s="5">
        <v>44835</v>
      </c>
      <c r="B17" s="6" t="s">
        <v>17</v>
      </c>
      <c r="C17" s="8">
        <v>6692</v>
      </c>
      <c r="D17" s="8">
        <f t="shared" si="0"/>
        <v>6692</v>
      </c>
      <c r="E17" s="8">
        <v>178880.62131314198</v>
      </c>
      <c r="F17" s="8">
        <v>353034.10920952598</v>
      </c>
      <c r="G17" s="8">
        <v>35605.64983832588</v>
      </c>
      <c r="H17" s="8">
        <v>13732.677245373001</v>
      </c>
      <c r="J17" s="7"/>
      <c r="N17" s="7"/>
      <c r="O17" s="7"/>
      <c r="P17" s="7"/>
    </row>
    <row r="18" spans="1:16" x14ac:dyDescent="0.25">
      <c r="C18" s="11"/>
      <c r="D18" s="12"/>
    </row>
    <row r="19" spans="1:16" x14ac:dyDescent="0.25">
      <c r="A19" t="s">
        <v>20</v>
      </c>
      <c r="D19" s="11"/>
      <c r="E19" s="7"/>
    </row>
    <row r="20" spans="1:16" x14ac:dyDescent="0.25">
      <c r="A20" t="s">
        <v>21</v>
      </c>
    </row>
  </sheetData>
  <autoFilter ref="A4:H17" xr:uid="{00000000-0009-0000-0000-000000000000}"/>
  <mergeCells count="1">
    <mergeCell ref="A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Lochan Sarambalkar</dc:creator>
  <cp:lastModifiedBy>Anjana Telang</cp:lastModifiedBy>
  <cp:lastPrinted>2020-11-02T08:34:57Z</cp:lastPrinted>
  <dcterms:created xsi:type="dcterms:W3CDTF">2020-07-04T12:01:49Z</dcterms:created>
  <dcterms:modified xsi:type="dcterms:W3CDTF">2022-11-10T10:17:56Z</dcterms:modified>
</cp:coreProperties>
</file>